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<sst xmlns="http://schemas.openxmlformats.org/spreadsheetml/2006/main" count="401" uniqueCount="212">
  <si>
    <t xml:space="preserve">PLANILLA DE COTIZACIÓN </t>
  </si>
  <si>
    <t>Organismo contratante: UNIVERSIDAD NACIONAL DE SAN MARTIN</t>
  </si>
  <si>
    <t>Procedimiento de selección: Contratación Directa por Compulsa Abreviada 87/2023</t>
  </si>
  <si>
    <t>Expediente: EXP:1842/2023</t>
  </si>
  <si>
    <t>Asunto: Adquisición de herramientas para el mantenimiento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</si>
  <si>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</si>
  <si>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</si>
  <si>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</si>
  <si>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</si>
  <si>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</si>
  <si>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</si>
  <si>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</si>
  <si>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</si>
  <si>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</si>
  <si>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</si>
  <si>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</si>
  <si>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</si>
  <si>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Atornilladora tipo Dewalt o superior 20V c/maletin</t>
  </si>
  <si>
    <t xml:space="preserve">2 </t>
  </si>
  <si>
    <t>Amoladora chica 4,2" tipo bosch o superior</t>
  </si>
  <si>
    <t xml:space="preserve">3 </t>
  </si>
  <si>
    <t>Taladro eléctrico percutor y destornillador tipo Bosch Professional o superior</t>
  </si>
  <si>
    <t xml:space="preserve">4 </t>
  </si>
  <si>
    <t>Rotopercutora rotomartillo tipo Dewalt o superior.</t>
  </si>
  <si>
    <t xml:space="preserve">5 </t>
  </si>
  <si>
    <t>Juego de destornilladores plano y cruz tipo bahco o superior</t>
  </si>
  <si>
    <t xml:space="preserve">6 </t>
  </si>
  <si>
    <t>Tarugos 10mm p/ pared</t>
  </si>
  <si>
    <t xml:space="preserve">7 </t>
  </si>
  <si>
    <t>Tarugos 8mm p/ pared</t>
  </si>
  <si>
    <t xml:space="preserve">8 </t>
  </si>
  <si>
    <t>Tarugos 6mm p/pared</t>
  </si>
  <si>
    <t xml:space="preserve">9 </t>
  </si>
  <si>
    <t>Cinta de papel ancha negra tipo Rapifix o superior</t>
  </si>
  <si>
    <t xml:space="preserve">10 </t>
  </si>
  <si>
    <t>Mecha de widia 4, 6, 8, 10, y 12"</t>
  </si>
  <si>
    <t xml:space="preserve">11 </t>
  </si>
  <si>
    <t>Mecha de metal  4, 6, 8, 10, 12"</t>
  </si>
  <si>
    <t xml:space="preserve">12 </t>
  </si>
  <si>
    <t>Cinta aisladora negra</t>
  </si>
  <si>
    <t xml:space="preserve">13 </t>
  </si>
  <si>
    <t>Disco 4,2" widia</t>
  </si>
  <si>
    <t xml:space="preserve">14 </t>
  </si>
  <si>
    <t>Pelacable</t>
  </si>
  <si>
    <t xml:space="preserve">15 </t>
  </si>
  <si>
    <t>Cinta metrica de 5m</t>
  </si>
  <si>
    <t xml:space="preserve">16 </t>
  </si>
  <si>
    <t>Puntas para atornilladora</t>
  </si>
  <si>
    <t xml:space="preserve">17 </t>
  </si>
  <si>
    <t>Precintos 40cm (x 100 unidades)</t>
  </si>
  <si>
    <t xml:space="preserve">18 </t>
  </si>
  <si>
    <t>Precintos 30cm (x 100 unidades)</t>
  </si>
  <si>
    <t xml:space="preserve">19 </t>
  </si>
  <si>
    <t>Precintos 20cm (x 100 unidades)</t>
  </si>
  <si>
    <t xml:space="preserve">20 </t>
  </si>
  <si>
    <t>Pico de loro  de loro 10"</t>
  </si>
  <si>
    <t xml:space="preserve">21 </t>
  </si>
  <si>
    <t>Caja de herramientas  12"</t>
  </si>
  <si>
    <t xml:space="preserve">22 </t>
  </si>
  <si>
    <t>Kit Mecha copa p/ metal tipo Bremen o superior</t>
  </si>
  <si>
    <t xml:space="preserve">23 </t>
  </si>
  <si>
    <t>Pistola p/ silicona reforzado c/ cremallera</t>
  </si>
  <si>
    <t xml:space="preserve">24 </t>
  </si>
  <si>
    <t>Pistola de calor  1800W tipo Stanley o superior</t>
  </si>
  <si>
    <t xml:space="preserve">25 </t>
  </si>
  <si>
    <t>Serrucho para placas de yeso tipo durlock</t>
  </si>
  <si>
    <t xml:space="preserve">26 </t>
  </si>
  <si>
    <t>Martillo de carpintero</t>
  </si>
  <si>
    <t xml:space="preserve">27 </t>
  </si>
  <si>
    <t>Juego de terraja cuerpo de aluminio manual 1 1/4", 1 1/2", 2"</t>
  </si>
  <si>
    <t xml:space="preserve">28 </t>
  </si>
  <si>
    <t>Llaves allen juego por pulgada largas (angular)</t>
  </si>
  <si>
    <t xml:space="preserve">29 </t>
  </si>
  <si>
    <t>Llaves allen juego milimetrica largas (angular)</t>
  </si>
  <si>
    <t xml:space="preserve">30 </t>
  </si>
  <si>
    <t>Cinta aisladora blanca</t>
  </si>
  <si>
    <t xml:space="preserve">31 </t>
  </si>
  <si>
    <t>Cartuchera para herramientas T23</t>
  </si>
  <si>
    <t xml:space="preserve">32 </t>
  </si>
  <si>
    <t>Fleje destapa cañerias por 18mm</t>
  </si>
  <si>
    <t xml:space="preserve">33 </t>
  </si>
  <si>
    <t>KILO</t>
  </si>
  <si>
    <t>Alambre de fardo</t>
  </si>
  <si>
    <t xml:space="preserve">34 </t>
  </si>
  <si>
    <t>Juego de llaves fijas milimetrica</t>
  </si>
  <si>
    <t xml:space="preserve">35 </t>
  </si>
  <si>
    <t>Juego de llaves torx  T10 - T15 - T20 - T25 - T27 - T30 - T40 - T45 - T50.</t>
  </si>
  <si>
    <t xml:space="preserve">36 </t>
  </si>
  <si>
    <t>Discos de desbaste 4,2"</t>
  </si>
  <si>
    <t xml:space="preserve">37 </t>
  </si>
  <si>
    <t>Electrodos 2,5 punta azul conarco</t>
  </si>
  <si>
    <t xml:space="preserve">38 </t>
  </si>
  <si>
    <t>Destornilladores  aislados 1000v planos 1/8" x 4"  (3,5)</t>
  </si>
  <si>
    <t xml:space="preserve">39 </t>
  </si>
  <si>
    <t>Destornilladores  aislados 1000v planos 5/32" x 4"  (4)</t>
  </si>
  <si>
    <t xml:space="preserve">40 </t>
  </si>
  <si>
    <t>Destornilladores  aislados 1000v planos 7/32" x 5" (5,5)</t>
  </si>
  <si>
    <t xml:space="preserve">41 </t>
  </si>
  <si>
    <t>Destornilladores  aislados 1000v philips PH1</t>
  </si>
  <si>
    <t xml:space="preserve">42 </t>
  </si>
  <si>
    <t>Destornilladores  aislados 1000v philips PH2</t>
  </si>
  <si>
    <t xml:space="preserve">43 </t>
  </si>
  <si>
    <t>Alicate aislado 8"</t>
  </si>
  <si>
    <t xml:space="preserve">44 </t>
  </si>
  <si>
    <t>Pinza de punta</t>
  </si>
  <si>
    <t xml:space="preserve">45 </t>
  </si>
  <si>
    <t>Tijera de hojalata para durlock</t>
  </si>
  <si>
    <t xml:space="preserve">46 </t>
  </si>
  <si>
    <t>Corta fierro</t>
  </si>
  <si>
    <t xml:space="preserve">47 </t>
  </si>
  <si>
    <t>Kit Mecha copa p/ pared</t>
  </si>
  <si>
    <t xml:space="preserve">48 </t>
  </si>
  <si>
    <t>Perilleros philips tipo Bahco o superior</t>
  </si>
  <si>
    <t xml:space="preserve">49 </t>
  </si>
  <si>
    <t>Tenaza</t>
  </si>
  <si>
    <t xml:space="preserve">50 </t>
  </si>
  <si>
    <t>Cartuchera para herramientas T20</t>
  </si>
  <si>
    <t xml:space="preserve">51 </t>
  </si>
  <si>
    <t>Pinza tipo perro</t>
  </si>
  <si>
    <t xml:space="preserve">52 </t>
  </si>
  <si>
    <t>Remachadora</t>
  </si>
  <si>
    <t xml:space="preserve">53 </t>
  </si>
  <si>
    <t>Kit Mecha copa p/ madera</t>
  </si>
  <si>
    <t xml:space="preserve">54 </t>
  </si>
  <si>
    <t>Lapiz diamantado</t>
  </si>
  <si>
    <t xml:space="preserve">55 </t>
  </si>
  <si>
    <t>Cepillos de alambre</t>
  </si>
  <si>
    <t xml:space="preserve">56 </t>
  </si>
  <si>
    <t>Disco p/ sierra circular madera 7 1/4"</t>
  </si>
  <si>
    <t xml:space="preserve">57 </t>
  </si>
  <si>
    <t>Tornillo 4x25mm</t>
  </si>
  <si>
    <t xml:space="preserve">58 </t>
  </si>
  <si>
    <t>Tornillo 4x30mm</t>
  </si>
  <si>
    <t xml:space="preserve">59 </t>
  </si>
  <si>
    <t>Tirafondo 3/16" x 1 3/4"</t>
  </si>
  <si>
    <t xml:space="preserve">60 </t>
  </si>
  <si>
    <t>Tirafondo 1/4" x 2"</t>
  </si>
  <si>
    <t xml:space="preserve">61 </t>
  </si>
  <si>
    <t>Disco de corte 7 1/4" metal</t>
  </si>
  <si>
    <t xml:space="preserve">62 </t>
  </si>
  <si>
    <t>Disco flap 4 1/2" G80</t>
  </si>
  <si>
    <t xml:space="preserve">63 </t>
  </si>
  <si>
    <t>Disco flap 4 1/2" G100</t>
  </si>
  <si>
    <t xml:space="preserve">64 </t>
  </si>
  <si>
    <t>Disco flap 4 1/2" G120</t>
  </si>
  <si>
    <t xml:space="preserve">65 </t>
  </si>
  <si>
    <t>Disco flap 7 1/4" G80</t>
  </si>
  <si>
    <t xml:space="preserve">66 </t>
  </si>
  <si>
    <t>Disco flap 7 1/4" G100</t>
  </si>
  <si>
    <t xml:space="preserve">67 </t>
  </si>
  <si>
    <t>Alicate aislado 6"</t>
  </si>
  <si>
    <t xml:space="preserve">68 </t>
  </si>
  <si>
    <t>Maza albañil tipo Stanley o superior forjada cabo madera</t>
  </si>
  <si>
    <t xml:space="preserve">69 </t>
  </si>
  <si>
    <t>Juego de destornilladores tipo Bahco</t>
  </si>
  <si>
    <t xml:space="preserve">70 </t>
  </si>
  <si>
    <t>Soga sintética, 50 metros, según especificaciones técnicas.</t>
  </si>
  <si>
    <t xml:space="preserve">71 </t>
  </si>
  <si>
    <t>Juego de bocallaves tubo por pulgada</t>
  </si>
  <si>
    <t xml:space="preserve">72 </t>
  </si>
  <si>
    <t>Fundente para soldadura</t>
  </si>
  <si>
    <t xml:space="preserve">73 </t>
  </si>
  <si>
    <t>Pestañadora excentrica tipo Value o superior</t>
  </si>
  <si>
    <t xml:space="preserve">74 </t>
  </si>
  <si>
    <t>Pinza hidráulica indentar terminales de 10 a 120 mm2 tipo HB o superior</t>
  </si>
  <si>
    <t xml:space="preserve">75 </t>
  </si>
  <si>
    <t>Pinza hidráulica indentar terminales de 6 a 70 mm2  tipo HB o superior</t>
  </si>
  <si>
    <t xml:space="preserve">76 </t>
  </si>
  <si>
    <t>Punzón Expansor Caño 1/4 5/16 3/8 1/2 5/8 Apto Refrigeración tipo Swagin o superior</t>
  </si>
  <si>
    <t xml:space="preserve">77 </t>
  </si>
  <si>
    <t>Tubo soldadora inverter Tig Mig Atal Argon Co2</t>
  </si>
  <si>
    <t xml:space="preserve">78 </t>
  </si>
  <si>
    <t>Juego De Resortes Para Doblar Caño 1/4 5/16 3/8 1/2 5/8" 3/4"</t>
  </si>
  <si>
    <t xml:space="preserve">79 </t>
  </si>
  <si>
    <t>Nivel Laser Autonivelante tipo Stanley Líneas Cruz Y Lateral 360° o superior</t>
  </si>
  <si>
    <t xml:space="preserve">80 </t>
  </si>
  <si>
    <t>Sierra circular eléctrica tipo DeWalt o superior</t>
  </si>
  <si>
    <t xml:space="preserve">81 </t>
  </si>
  <si>
    <t>Juego Formon Madera tipo Bremen 10 A 19mm 4 Piezas Acero 7676 o superior</t>
  </si>
  <si>
    <t xml:space="preserve">82 </t>
  </si>
  <si>
    <t>Lijadora roto orbital tipo DeWalt o superior</t>
  </si>
  <si>
    <t xml:space="preserve">83 </t>
  </si>
  <si>
    <t>Escuadra Magnética</t>
  </si>
  <si>
    <t xml:space="preserve">84 </t>
  </si>
  <si>
    <t>Sierra Ingleteadora tipo Dewalt Dws780 Telescopica 305mm 1675 W o superior</t>
  </si>
  <si>
    <t xml:space="preserve">85 </t>
  </si>
  <si>
    <t>Mandril C/cono 16mm J33 Ar</t>
  </si>
  <si>
    <t xml:space="preserve">86 </t>
  </si>
  <si>
    <t>Cepillo Amoladora De Banco Alambre Rizado 200 Mm Bronceado</t>
  </si>
  <si>
    <t xml:space="preserve">87 </t>
  </si>
  <si>
    <t>Piedra Rueda Amolar De Banco</t>
  </si>
  <si>
    <t xml:space="preserve">88 </t>
  </si>
  <si>
    <t>Pinza Pico De Loro 12 Pulgadas tipo Bremen 6381 .0 o superior</t>
  </si>
  <si>
    <t xml:space="preserve">89 </t>
  </si>
  <si>
    <t>Caja De Herramientas tipo Stanley Plastica 19¨ o superior</t>
  </si>
  <si>
    <t xml:space="preserve">90 </t>
  </si>
  <si>
    <t>Cinta pasa cable c/ alma de acero</t>
  </si>
  <si>
    <t xml:space="preserve">91 </t>
  </si>
  <si>
    <t>Maza</t>
  </si>
  <si>
    <t xml:space="preserve">92 </t>
  </si>
  <si>
    <t>Disco Flap 7 1/4" G.120</t>
  </si>
  <si>
    <t xml:space="preserve">93 </t>
  </si>
  <si>
    <t>Disco de corte 4 1/2"</t>
  </si>
  <si>
    <t xml:space="preserve">94 </t>
  </si>
  <si>
    <t>Tarugo 5 mm</t>
  </si>
  <si>
    <t xml:space="preserve">95 </t>
  </si>
  <si>
    <t>Tarugo 6mm + tornillo 4x30mm</t>
  </si>
  <si>
    <t xml:space="preserve">96 </t>
  </si>
  <si>
    <t>Tarugo 8mm + tirafondo 3/16" x 1 3/4"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</si>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</sst>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13"/>
  <sheetViews>
    <sheetView tabSelected="1" workbookViewId="0" topLeftCell="A1">
      <selection activeCell="G113" sqref="G11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7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7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5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4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81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3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9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9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9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9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9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3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2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4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2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12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2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600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500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500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500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20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25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25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25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20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20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6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4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3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3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2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1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1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1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1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1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1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16</v>
      </c>
      <c r="D89" s="14">
        <v>1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16</v>
      </c>
      <c r="D90" s="9">
        <v>1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2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3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2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2</v>
      </c>
      <c r="E94" s="12" t="s">
        <v>182</v>
      </c>
      <c r="F94" s="13"/>
      <c r="G94" s="13" t="e">
        <f>(D94*F94)</f>
        <v>#VALUE!</v>
      </c>
    </row>
    <row r="95" spans="1:7" ht="15">
      <c r="A95" s="15" t="s">
        <v>183</v>
      </c>
      <c r="B95" s="16" t="s">
        <v>15</v>
      </c>
      <c r="C95" s="16" t="s">
        <v>16</v>
      </c>
      <c r="D95" s="14">
        <v>1</v>
      </c>
      <c r="E95" s="17" t="s">
        <v>184</v>
      </c>
      <c r="F95" s="18"/>
      <c r="G95" s="18" t="e">
        <f>(D95*F95)</f>
        <v>#VALUE!</v>
      </c>
    </row>
    <row r="96" spans="1:7" ht="15">
      <c r="A96" s="10" t="s">
        <v>185</v>
      </c>
      <c r="B96" s="11" t="s">
        <v>15</v>
      </c>
      <c r="C96" s="11" t="s">
        <v>16</v>
      </c>
      <c r="D96" s="9">
        <v>1</v>
      </c>
      <c r="E96" s="12" t="s">
        <v>186</v>
      </c>
      <c r="F96" s="13"/>
      <c r="G96" s="13" t="e">
        <f>(D96*F96)</f>
        <v>#VALUE!</v>
      </c>
    </row>
    <row r="97" spans="1:7" ht="15">
      <c r="A97" s="15" t="s">
        <v>187</v>
      </c>
      <c r="B97" s="16" t="s">
        <v>15</v>
      </c>
      <c r="C97" s="16" t="s">
        <v>16</v>
      </c>
      <c r="D97" s="14">
        <v>2</v>
      </c>
      <c r="E97" s="17" t="s">
        <v>188</v>
      </c>
      <c r="F97" s="18"/>
      <c r="G97" s="18" t="e">
        <f>(D97*F97)</f>
        <v>#VALUE!</v>
      </c>
    </row>
    <row r="98" spans="1:7" ht="15">
      <c r="A98" s="10" t="s">
        <v>189</v>
      </c>
      <c r="B98" s="11" t="s">
        <v>15</v>
      </c>
      <c r="C98" s="11" t="s">
        <v>16</v>
      </c>
      <c r="D98" s="9">
        <v>1</v>
      </c>
      <c r="E98" s="12" t="s">
        <v>190</v>
      </c>
      <c r="F98" s="13"/>
      <c r="G98" s="13" t="e">
        <f>(D98*F98)</f>
        <v>#VALUE!</v>
      </c>
    </row>
    <row r="99" spans="1:7" ht="15">
      <c r="A99" s="15" t="s">
        <v>191</v>
      </c>
      <c r="B99" s="16" t="s">
        <v>15</v>
      </c>
      <c r="C99" s="16" t="s">
        <v>16</v>
      </c>
      <c r="D99" s="14">
        <v>3</v>
      </c>
      <c r="E99" s="17" t="s">
        <v>192</v>
      </c>
      <c r="F99" s="18"/>
      <c r="G99" s="18" t="e">
        <f>(D99*F99)</f>
        <v>#VALUE!</v>
      </c>
    </row>
    <row r="100" spans="1:7" ht="15">
      <c r="A100" s="10" t="s">
        <v>193</v>
      </c>
      <c r="B100" s="11" t="s">
        <v>15</v>
      </c>
      <c r="C100" s="11" t="s">
        <v>16</v>
      </c>
      <c r="D100" s="9">
        <v>6</v>
      </c>
      <c r="E100" s="12" t="s">
        <v>194</v>
      </c>
      <c r="F100" s="13"/>
      <c r="G100" s="13" t="e">
        <f>(D100*F100)</f>
        <v>#VALUE!</v>
      </c>
    </row>
    <row r="101" spans="1:7" ht="15">
      <c r="A101" s="15" t="s">
        <v>195</v>
      </c>
      <c r="B101" s="16" t="s">
        <v>15</v>
      </c>
      <c r="C101" s="16" t="s">
        <v>16</v>
      </c>
      <c r="D101" s="14">
        <v>4</v>
      </c>
      <c r="E101" s="17" t="s">
        <v>196</v>
      </c>
      <c r="F101" s="18"/>
      <c r="G101" s="18" t="e">
        <f>(D101*F101)</f>
        <v>#VALUE!</v>
      </c>
    </row>
    <row r="102" spans="1:7" ht="15">
      <c r="A102" s="10" t="s">
        <v>197</v>
      </c>
      <c r="B102" s="11" t="s">
        <v>15</v>
      </c>
      <c r="C102" s="11" t="s">
        <v>16</v>
      </c>
      <c r="D102" s="9">
        <v>2</v>
      </c>
      <c r="E102" s="12" t="s">
        <v>198</v>
      </c>
      <c r="F102" s="13"/>
      <c r="G102" s="13" t="e">
        <f>(D102*F102)</f>
        <v>#VALUE!</v>
      </c>
    </row>
    <row r="103" spans="1:7" ht="15">
      <c r="A103" s="15" t="s">
        <v>199</v>
      </c>
      <c r="B103" s="16" t="s">
        <v>15</v>
      </c>
      <c r="C103" s="16" t="s">
        <v>16</v>
      </c>
      <c r="D103" s="14">
        <v>20</v>
      </c>
      <c r="E103" s="17" t="s">
        <v>200</v>
      </c>
      <c r="F103" s="18"/>
      <c r="G103" s="18" t="e">
        <f>(D103*F103)</f>
        <v>#VALUE!</v>
      </c>
    </row>
    <row r="104" spans="1:7" ht="15">
      <c r="A104" s="10" t="s">
        <v>201</v>
      </c>
      <c r="B104" s="11" t="s">
        <v>15</v>
      </c>
      <c r="C104" s="11" t="s">
        <v>16</v>
      </c>
      <c r="D104" s="9">
        <v>40</v>
      </c>
      <c r="E104" s="12" t="s">
        <v>202</v>
      </c>
      <c r="F104" s="13"/>
      <c r="G104" s="13" t="e">
        <f>(D104*F104)</f>
        <v>#VALUE!</v>
      </c>
    </row>
    <row r="105" spans="1:7" ht="15">
      <c r="A105" s="15" t="s">
        <v>203</v>
      </c>
      <c r="B105" s="16" t="s">
        <v>15</v>
      </c>
      <c r="C105" s="16" t="s">
        <v>16</v>
      </c>
      <c r="D105" s="14">
        <v>600</v>
      </c>
      <c r="E105" s="17" t="s">
        <v>204</v>
      </c>
      <c r="F105" s="18"/>
      <c r="G105" s="18" t="e">
        <f>(D105*F105)</f>
        <v>#VALUE!</v>
      </c>
    </row>
    <row r="106" spans="1:7" ht="15">
      <c r="A106" s="10" t="s">
        <v>205</v>
      </c>
      <c r="B106" s="11" t="s">
        <v>15</v>
      </c>
      <c r="C106" s="11" t="s">
        <v>16</v>
      </c>
      <c r="D106" s="9">
        <v>50</v>
      </c>
      <c r="E106" s="12" t="s">
        <v>206</v>
      </c>
      <c r="F106" s="13"/>
      <c r="G106" s="13" t="e">
        <f>(D106*F106)</f>
        <v>#VALUE!</v>
      </c>
    </row>
    <row r="107" spans="1:7" ht="15">
      <c r="A107" s="15" t="s">
        <v>207</v>
      </c>
      <c r="B107" s="16" t="s">
        <v>15</v>
      </c>
      <c r="C107" s="16" t="s">
        <v>16</v>
      </c>
      <c r="D107" s="14">
        <v>50</v>
      </c>
      <c r="E107" s="17" t="s">
        <v>208</v>
      </c>
      <c r="F107" s="18"/>
      <c r="G107" s="18" t="e">
        <f>(D107*F107)</f>
        <v>#VALUE!</v>
      </c>
    </row>
    <row r="109" ht="15">
      <c r="F109" s="19" t="s">
        <v>209</v>
      </c>
    </row>
    <row r="111" spans="6:7" ht="15">
      <c r="F111" s="20" t="s">
        <v>210</v>
      </c>
      <c r="G111" s="20"/>
    </row>
    <row r="113" spans="6:7" ht="15">
      <c r="F113" s="20" t="s">
        <v>211</v>
      </c>
      <c r="G11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11:G111"/>
    <mergeCell ref="F113:G11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2024-05-03T09:33:41Z</dcterms:created>
  <dcterms:modified xsi:type="dcterms:W3CDTF">2024-05-03T09:33:41Z</dcterms:modified>
  <cp:category/>
  <cp:version/>
  <cp:contentType/>
  <cp:contentStatus/>
</cp:coreProperties>
</file>