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<sst xmlns="http://schemas.openxmlformats.org/spreadsheetml/2006/main" count="189" uniqueCount="99">
  <si>
    <t xml:space="preserve">PLANILLA DE COTIZACIÓN </t>
  </si>
  <si>
    <t>Organismo contratante: UNIVERSIDAD NACIONAL DE SAN MARTIN</t>
  </si>
  <si>
    <t>Procedimiento de selección: Contratación Directa 26/2023</t>
  </si>
  <si>
    <t>Expediente: EXP:15929/2022</t>
  </si>
  <si>
    <t>Asunto: Adqusisición de herramientas para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</si>
  <si>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</si>
  <si>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</si>
  <si>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</si>
  <si>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</si>
  <si>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</si>
  <si>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</si>
  <si>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</si>
  <si>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</si>
  <si>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</si>
  <si>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</si>
  <si>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</si>
  <si>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</si>
  <si>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Ingletadora Telescopica tipo Lusqtoff LQI1800 o superior</t>
  </si>
  <si>
    <t xml:space="preserve">2 </t>
  </si>
  <si>
    <t>Set de destornilladores tipo BAHCO 620-6 o superior</t>
  </si>
  <si>
    <t xml:space="preserve">3 </t>
  </si>
  <si>
    <t>Garrafa de Gas R410A tipo Anton o superior</t>
  </si>
  <si>
    <t xml:space="preserve">4 </t>
  </si>
  <si>
    <t>Prensa Sargento de sujecion tipo carpintero</t>
  </si>
  <si>
    <t xml:space="preserve">5 </t>
  </si>
  <si>
    <t>Taladro Percutor inalambrico + Atornillador Impacto 12 V inalambrico tipo Milwaukee o superior</t>
  </si>
  <si>
    <t xml:space="preserve">6 </t>
  </si>
  <si>
    <t>Tarugos SX sipo fischer o superior</t>
  </si>
  <si>
    <t xml:space="preserve">7 </t>
  </si>
  <si>
    <t>Tarugos SX tipo fischer o superior</t>
  </si>
  <si>
    <t xml:space="preserve">8 </t>
  </si>
  <si>
    <t xml:space="preserve">9 </t>
  </si>
  <si>
    <t>Tarugo para Durlock tirabuzon</t>
  </si>
  <si>
    <t xml:space="preserve">10 </t>
  </si>
  <si>
    <t xml:space="preserve">11 </t>
  </si>
  <si>
    <t>Gas Refrigerante R22 tipo Anton o superior</t>
  </si>
  <si>
    <t xml:space="preserve">12 </t>
  </si>
  <si>
    <t>Alicate corte oblicuo aislado tipo Bahco 2121S-6A o superior</t>
  </si>
  <si>
    <t xml:space="preserve">13 </t>
  </si>
  <si>
    <t>Tubo de nitrogeno de 1/4 Mts + Regulador de Alta tipo Drago o superior</t>
  </si>
  <si>
    <t xml:space="preserve">14 </t>
  </si>
  <si>
    <t>Multímetro LCR de 11000 cuentas tipo DT 9930 o superior</t>
  </si>
  <si>
    <t xml:space="preserve">15 </t>
  </si>
  <si>
    <t>Precintos Plásticos tipo Crecchio o superior</t>
  </si>
  <si>
    <t xml:space="preserve">16 </t>
  </si>
  <si>
    <t xml:space="preserve">17 </t>
  </si>
  <si>
    <t>Detector de materiales tipo BOSCH D-TECT 200 C 601816G0</t>
  </si>
  <si>
    <t xml:space="preserve">18 </t>
  </si>
  <si>
    <t>Disco Corte para metal tipo Tyrolit Secur o superior</t>
  </si>
  <si>
    <t xml:space="preserve">19 </t>
  </si>
  <si>
    <t>Disco Corte tipo Tyrolit Xpert o superior</t>
  </si>
  <si>
    <t xml:space="preserve">20 </t>
  </si>
  <si>
    <t>Tornillos Tirafondos</t>
  </si>
  <si>
    <t xml:space="preserve">21 </t>
  </si>
  <si>
    <t>Tornillo Tirafondos</t>
  </si>
  <si>
    <t xml:space="preserve">22 </t>
  </si>
  <si>
    <t xml:space="preserve">23 </t>
  </si>
  <si>
    <t>Tornillos para madera tipo FIX</t>
  </si>
  <si>
    <t xml:space="preserve">24 </t>
  </si>
  <si>
    <t xml:space="preserve">25 </t>
  </si>
  <si>
    <t>Pinza de punta aislada tipo Stanley o superior</t>
  </si>
  <si>
    <t xml:space="preserve">26 </t>
  </si>
  <si>
    <t xml:space="preserve">27 </t>
  </si>
  <si>
    <t>KILOGRAMO</t>
  </si>
  <si>
    <t>Electrodos punta azul tipo Conarco 13A o superior</t>
  </si>
  <si>
    <t xml:space="preserve">28 </t>
  </si>
  <si>
    <t>Rotomartillo tipo Makita Hr264 o superior</t>
  </si>
  <si>
    <t xml:space="preserve">29 </t>
  </si>
  <si>
    <t>Cinta metrica reforzada profesional</t>
  </si>
  <si>
    <t xml:space="preserve">30 </t>
  </si>
  <si>
    <t xml:space="preserve">31 </t>
  </si>
  <si>
    <t>Afilador para mechas tipo Luqstoff AFL65-7 o superior</t>
  </si>
  <si>
    <t xml:space="preserve">32 </t>
  </si>
  <si>
    <t>Cargador para pilas AAA/AA tipo Energizer o superior</t>
  </si>
  <si>
    <t xml:space="preserve">33 </t>
  </si>
  <si>
    <t>Pilas recargables AAA</t>
  </si>
  <si>
    <t xml:space="preserve">34 </t>
  </si>
  <si>
    <t>Pilas AA</t>
  </si>
  <si>
    <t xml:space="preserve">35 </t>
  </si>
  <si>
    <t>Pilas AAA</t>
  </si>
  <si>
    <t xml:space="preserve">36 </t>
  </si>
  <si>
    <t>Kit llaves Allen tipo Stanley ST95935 o superior</t>
  </si>
  <si>
    <t xml:space="preserve">37 </t>
  </si>
  <si>
    <t>Pinza Universal N° 6 tipo Bahco o superior</t>
  </si>
  <si>
    <t xml:space="preserve">38 </t>
  </si>
  <si>
    <t>Pinza Universal N° 8 tipo Bahco o superior</t>
  </si>
  <si>
    <t xml:space="preserve">39 </t>
  </si>
  <si>
    <t>Martillero de carpintero</t>
  </si>
  <si>
    <t xml:space="preserve">40 </t>
  </si>
  <si>
    <t>Martillo carpintero</t>
  </si>
  <si>
    <t xml:space="preserve">41 </t>
  </si>
  <si>
    <t>Pinza pelacable reforzada tipo Crossmaster 9969803 o superior</t>
  </si>
  <si>
    <t xml:space="preserve">42 </t>
  </si>
  <si>
    <t>Disco Sierra Ingletadora para madera tipo Bosch o superior</t>
  </si>
  <si>
    <t xml:space="preserve">43 </t>
  </si>
  <si>
    <t>Soldadora Oxigas 3 kilos x 1 metro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</si>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</sst>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29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2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2</v>
      </c>
      <c r="E21" s="17" t="s">
        <v>32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2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2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43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1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3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25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300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30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10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56</v>
      </c>
      <c r="B34" s="11" t="s">
        <v>15</v>
      </c>
      <c r="C34" s="11" t="s">
        <v>16</v>
      </c>
      <c r="D34" s="9">
        <v>30</v>
      </c>
      <c r="E34" s="12" t="s">
        <v>57</v>
      </c>
      <c r="F34" s="13"/>
      <c r="G34" s="13" t="e">
        <f>(D34*F34)</f>
        <v>#VALUE!</v>
      </c>
    </row>
    <row r="35" spans="1:7" ht="15">
      <c r="A35" s="15" t="s">
        <v>58</v>
      </c>
      <c r="B35" s="16" t="s">
        <v>15</v>
      </c>
      <c r="C35" s="16" t="s">
        <v>16</v>
      </c>
      <c r="D35" s="14">
        <v>30</v>
      </c>
      <c r="E35" s="17" t="s">
        <v>57</v>
      </c>
      <c r="F35" s="18"/>
      <c r="G35" s="18" t="e">
        <f>(D35*F35)</f>
        <v>#VALUE!</v>
      </c>
    </row>
    <row r="36" spans="1:7" ht="15">
      <c r="A36" s="10" t="s">
        <v>59</v>
      </c>
      <c r="B36" s="11" t="s">
        <v>15</v>
      </c>
      <c r="C36" s="11" t="s">
        <v>16</v>
      </c>
      <c r="D36" s="9">
        <v>2</v>
      </c>
      <c r="E36" s="12" t="s">
        <v>60</v>
      </c>
      <c r="F36" s="13"/>
      <c r="G36" s="13" t="e">
        <f>(D36*F36)</f>
        <v>#VALUE!</v>
      </c>
    </row>
    <row r="37" spans="1:7" ht="15">
      <c r="A37" s="15" t="s">
        <v>61</v>
      </c>
      <c r="B37" s="16" t="s">
        <v>15</v>
      </c>
      <c r="C37" s="16" t="s">
        <v>16</v>
      </c>
      <c r="D37" s="14">
        <v>2</v>
      </c>
      <c r="E37" s="17" t="s">
        <v>60</v>
      </c>
      <c r="F37" s="18"/>
      <c r="G37" s="18" t="e">
        <f>(D37*F37)</f>
        <v>#VALUE!</v>
      </c>
    </row>
    <row r="38" spans="1:7" ht="15">
      <c r="A38" s="10" t="s">
        <v>62</v>
      </c>
      <c r="B38" s="11" t="s">
        <v>15</v>
      </c>
      <c r="C38" s="11" t="s">
        <v>63</v>
      </c>
      <c r="D38" s="9">
        <v>3</v>
      </c>
      <c r="E38" s="12" t="s">
        <v>64</v>
      </c>
      <c r="F38" s="13"/>
      <c r="G38" s="13" t="e">
        <f>(D38*F38)</f>
        <v>#VALUE!</v>
      </c>
    </row>
    <row r="39" spans="1:7" ht="15">
      <c r="A39" s="15" t="s">
        <v>65</v>
      </c>
      <c r="B39" s="16" t="s">
        <v>15</v>
      </c>
      <c r="C39" s="16" t="s">
        <v>16</v>
      </c>
      <c r="D39" s="14">
        <v>1</v>
      </c>
      <c r="E39" s="17" t="s">
        <v>66</v>
      </c>
      <c r="F39" s="18"/>
      <c r="G39" s="18" t="e">
        <f>(D39*F39)</f>
        <v>#VALUE!</v>
      </c>
    </row>
    <row r="40" spans="1:7" ht="15">
      <c r="A40" s="10" t="s">
        <v>67</v>
      </c>
      <c r="B40" s="11" t="s">
        <v>15</v>
      </c>
      <c r="C40" s="11" t="s">
        <v>16</v>
      </c>
      <c r="D40" s="9">
        <v>2</v>
      </c>
      <c r="E40" s="12" t="s">
        <v>68</v>
      </c>
      <c r="F40" s="13"/>
      <c r="G40" s="13" t="e">
        <f>(D40*F40)</f>
        <v>#VALUE!</v>
      </c>
    </row>
    <row r="41" spans="1:7" ht="15">
      <c r="A41" s="15" t="s">
        <v>69</v>
      </c>
      <c r="B41" s="16" t="s">
        <v>15</v>
      </c>
      <c r="C41" s="16" t="s">
        <v>16</v>
      </c>
      <c r="D41" s="14">
        <v>2</v>
      </c>
      <c r="E41" s="17" t="s">
        <v>68</v>
      </c>
      <c r="F41" s="18"/>
      <c r="G41" s="18" t="e">
        <f>(D41*F41)</f>
        <v>#VALUE!</v>
      </c>
    </row>
    <row r="42" spans="1:7" ht="15">
      <c r="A42" s="10" t="s">
        <v>70</v>
      </c>
      <c r="B42" s="11" t="s">
        <v>15</v>
      </c>
      <c r="C42" s="11" t="s">
        <v>16</v>
      </c>
      <c r="D42" s="9">
        <v>1</v>
      </c>
      <c r="E42" s="12" t="s">
        <v>71</v>
      </c>
      <c r="F42" s="13"/>
      <c r="G42" s="13" t="e">
        <f>(D42*F42)</f>
        <v>#VALUE!</v>
      </c>
    </row>
    <row r="43" spans="1:7" ht="15">
      <c r="A43" s="15" t="s">
        <v>72</v>
      </c>
      <c r="B43" s="16" t="s">
        <v>15</v>
      </c>
      <c r="C43" s="16" t="s">
        <v>16</v>
      </c>
      <c r="D43" s="14">
        <v>3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74</v>
      </c>
      <c r="B44" s="11" t="s">
        <v>15</v>
      </c>
      <c r="C44" s="11" t="s">
        <v>16</v>
      </c>
      <c r="D44" s="9">
        <v>30</v>
      </c>
      <c r="E44" s="12" t="s">
        <v>75</v>
      </c>
      <c r="F44" s="13"/>
      <c r="G44" s="13" t="e">
        <f>(D44*F44)</f>
        <v>#VALUE!</v>
      </c>
    </row>
    <row r="45" spans="1:7" ht="15">
      <c r="A45" s="15" t="s">
        <v>76</v>
      </c>
      <c r="B45" s="16" t="s">
        <v>15</v>
      </c>
      <c r="C45" s="16" t="s">
        <v>16</v>
      </c>
      <c r="D45" s="14">
        <v>30</v>
      </c>
      <c r="E45" s="17" t="s">
        <v>77</v>
      </c>
      <c r="F45" s="18"/>
      <c r="G45" s="18" t="e">
        <f>(D45*F45)</f>
        <v>#VALUE!</v>
      </c>
    </row>
    <row r="46" spans="1:7" ht="15">
      <c r="A46" s="10" t="s">
        <v>78</v>
      </c>
      <c r="B46" s="11" t="s">
        <v>15</v>
      </c>
      <c r="C46" s="11" t="s">
        <v>16</v>
      </c>
      <c r="D46" s="9">
        <v>100</v>
      </c>
      <c r="E46" s="12" t="s">
        <v>79</v>
      </c>
      <c r="F46" s="13"/>
      <c r="G46" s="13" t="e">
        <f>(D46*F46)</f>
        <v>#VALUE!</v>
      </c>
    </row>
    <row r="47" spans="1:7" ht="15">
      <c r="A47" s="15" t="s">
        <v>80</v>
      </c>
      <c r="B47" s="16" t="s">
        <v>15</v>
      </c>
      <c r="C47" s="16" t="s">
        <v>16</v>
      </c>
      <c r="D47" s="14">
        <v>2</v>
      </c>
      <c r="E47" s="17" t="s">
        <v>81</v>
      </c>
      <c r="F47" s="18"/>
      <c r="G47" s="18" t="e">
        <f>(D47*F47)</f>
        <v>#VALUE!</v>
      </c>
    </row>
    <row r="48" spans="1:7" ht="15">
      <c r="A48" s="10" t="s">
        <v>82</v>
      </c>
      <c r="B48" s="11" t="s">
        <v>15</v>
      </c>
      <c r="C48" s="11" t="s">
        <v>16</v>
      </c>
      <c r="D48" s="9">
        <v>2</v>
      </c>
      <c r="E48" s="12" t="s">
        <v>83</v>
      </c>
      <c r="F48" s="13"/>
      <c r="G48" s="13" t="e">
        <f>(D48*F48)</f>
        <v>#VALUE!</v>
      </c>
    </row>
    <row r="49" spans="1:7" ht="15">
      <c r="A49" s="15" t="s">
        <v>84</v>
      </c>
      <c r="B49" s="16" t="s">
        <v>15</v>
      </c>
      <c r="C49" s="16" t="s">
        <v>16</v>
      </c>
      <c r="D49" s="14">
        <v>2</v>
      </c>
      <c r="E49" s="17" t="s">
        <v>85</v>
      </c>
      <c r="F49" s="18"/>
      <c r="G49" s="18" t="e">
        <f>(D49*F49)</f>
        <v>#VALUE!</v>
      </c>
    </row>
    <row r="50" spans="1:7" ht="15">
      <c r="A50" s="10" t="s">
        <v>86</v>
      </c>
      <c r="B50" s="11" t="s">
        <v>15</v>
      </c>
      <c r="C50" s="11" t="s">
        <v>16</v>
      </c>
      <c r="D50" s="9">
        <v>2</v>
      </c>
      <c r="E50" s="12" t="s">
        <v>87</v>
      </c>
      <c r="F50" s="13"/>
      <c r="G50" s="13" t="e">
        <f>(D50*F50)</f>
        <v>#VALUE!</v>
      </c>
    </row>
    <row r="51" spans="1:7" ht="15">
      <c r="A51" s="15" t="s">
        <v>88</v>
      </c>
      <c r="B51" s="16" t="s">
        <v>15</v>
      </c>
      <c r="C51" s="16" t="s">
        <v>16</v>
      </c>
      <c r="D51" s="14">
        <v>2</v>
      </c>
      <c r="E51" s="17" t="s">
        <v>89</v>
      </c>
      <c r="F51" s="18"/>
      <c r="G51" s="18" t="e">
        <f>(D51*F51)</f>
        <v>#VALUE!</v>
      </c>
    </row>
    <row r="52" spans="1:7" ht="15">
      <c r="A52" s="10" t="s">
        <v>90</v>
      </c>
      <c r="B52" s="11" t="s">
        <v>15</v>
      </c>
      <c r="C52" s="11" t="s">
        <v>16</v>
      </c>
      <c r="D52" s="9">
        <v>2</v>
      </c>
      <c r="E52" s="12" t="s">
        <v>91</v>
      </c>
      <c r="F52" s="13"/>
      <c r="G52" s="13" t="e">
        <f>(D52*F52)</f>
        <v>#VALUE!</v>
      </c>
    </row>
    <row r="53" spans="1:7" ht="15">
      <c r="A53" s="15" t="s">
        <v>92</v>
      </c>
      <c r="B53" s="16" t="s">
        <v>15</v>
      </c>
      <c r="C53" s="16" t="s">
        <v>16</v>
      </c>
      <c r="D53" s="14">
        <v>3</v>
      </c>
      <c r="E53" s="17" t="s">
        <v>93</v>
      </c>
      <c r="F53" s="18"/>
      <c r="G53" s="18" t="e">
        <f>(D53*F53)</f>
        <v>#VALUE!</v>
      </c>
    </row>
    <row r="54" spans="1:7" ht="15">
      <c r="A54" s="10" t="s">
        <v>94</v>
      </c>
      <c r="B54" s="11" t="s">
        <v>15</v>
      </c>
      <c r="C54" s="11" t="s">
        <v>16</v>
      </c>
      <c r="D54" s="9">
        <v>1</v>
      </c>
      <c r="E54" s="12" t="s">
        <v>95</v>
      </c>
      <c r="F54" s="13"/>
      <c r="G54" s="13" t="e">
        <f>(D54*F54)</f>
        <v>#VALUE!</v>
      </c>
    </row>
    <row r="56" ht="15">
      <c r="F56" s="19" t="s">
        <v>96</v>
      </c>
    </row>
    <row r="58" spans="6:7" ht="15">
      <c r="F58" s="20" t="s">
        <v>97</v>
      </c>
      <c r="G58" s="20"/>
    </row>
    <row r="60" spans="6:7" ht="15">
      <c r="F60" s="20" t="s">
        <v>98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2024-05-03T08:59:23Z</dcterms:created>
  <dcterms:modified xsi:type="dcterms:W3CDTF">2024-05-03T08:59:23Z</dcterms:modified>
  <cp:category/>
  <cp:version/>
  <cp:contentType/>
  <cp:contentStatus/>
</cp:coreProperties>
</file>