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<sst xmlns="http://schemas.openxmlformats.org/spreadsheetml/2006/main" count="385" uniqueCount="205">
  <si>
    <t xml:space="preserve">PLANILLA DE COTIZACIÓN </t>
  </si>
  <si>
    <t>Organismo contratante: UNIVERSIDAD NACIONAL DE SAN MARTIN</t>
  </si>
  <si>
    <t>Procedimiento de selección: Contratación Directa 112/2022</t>
  </si>
  <si>
    <t>Expediente: EXP:5201/2022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</si>
  <si>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</si>
  <si>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</si>
  <si>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</si>
  <si>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</si>
  <si>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</si>
  <si>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</si>
  <si>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</si>
  <si>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</si>
  <si>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</si>
  <si>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</si>
  <si>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</si>
  <si>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</si>
  <si>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</si>
  <si>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</si>
  <si>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</si>
  <si>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</si>
  <si>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</si>
  <si>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electrico percutor y destornillador Bosch Professional GSB 16 RE 3250rpm 750W azul 220V con maletin de transporte</t>
  </si>
  <si>
    <t xml:space="preserve">4 </t>
  </si>
  <si>
    <t>Rotopercutora</t>
  </si>
  <si>
    <t xml:space="preserve">5 </t>
  </si>
  <si>
    <t>Juego de destornilladores plano y cruz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</si>
  <si>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</si>
  <si>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</si>
  <si>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</si>
  <si>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</si>
  <si>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</si>
  <si>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para placa de yeso tipo durlock helicoide</t>
  </si>
  <si>
    <t xml:space="preserve">9 </t>
  </si>
  <si>
    <t>Tarugos para placa de yeso tipo durlock tipo mariposa</t>
  </si>
  <si>
    <t xml:space="preserve">10 </t>
  </si>
  <si>
    <t>Juego de llaves francesa 6, 8, 10 y 12"</t>
  </si>
  <si>
    <t xml:space="preserve">11 </t>
  </si>
  <si>
    <t>Tarugos 6mm para pared</t>
  </si>
  <si>
    <t xml:space="preserve">12 </t>
  </si>
  <si>
    <t>Cinta de papel ancha negra</t>
  </si>
  <si>
    <t xml:space="preserve">13 </t>
  </si>
  <si>
    <t>Mecha de widia 4, 6, 8, 10, y 12"</t>
  </si>
  <si>
    <t xml:space="preserve">14 </t>
  </si>
  <si>
    <t>Mecha de metal  4, 6, 8, 10, 12"</t>
  </si>
  <si>
    <t xml:space="preserve">15 </t>
  </si>
  <si>
    <t>Mechas de widia SDS 4" y 6"</t>
  </si>
  <si>
    <t xml:space="preserve">16 </t>
  </si>
  <si>
    <t>Cinta aisladora negra</t>
  </si>
  <si>
    <t xml:space="preserve">17 </t>
  </si>
  <si>
    <t>Disco 4,2" widia</t>
  </si>
  <si>
    <t xml:space="preserve">18 </t>
  </si>
  <si>
    <t>Pelacable 96-230</t>
  </si>
  <si>
    <t xml:space="preserve">19 </t>
  </si>
  <si>
    <t>Escalera de 4 modulo de 3 peldaños por modulo, altura a salvar 2,00 mts</t>
  </si>
  <si>
    <t xml:space="preserve">20 </t>
  </si>
  <si>
    <t>Cinta metrica de 5m</t>
  </si>
  <si>
    <t xml:space="preserve">21 </t>
  </si>
  <si>
    <t>Puntas PH2 para atornilladora</t>
  </si>
  <si>
    <t xml:space="preserve">22 </t>
  </si>
  <si>
    <t>Juego de destornilladores tipo bahco  modelo: 3000/12H</t>
  </si>
  <si>
    <t xml:space="preserve">23 </t>
  </si>
  <si>
    <t>Precintos 40cm (x 100 unidades)</t>
  </si>
  <si>
    <t xml:space="preserve">24 </t>
  </si>
  <si>
    <t>Precintos 30cm (x 100 unidades)</t>
  </si>
  <si>
    <t xml:space="preserve">25 </t>
  </si>
  <si>
    <t>Precintos 20cm (x 100 unidades)</t>
  </si>
  <si>
    <t xml:space="preserve">26 </t>
  </si>
  <si>
    <t>Pico para garrafa map, para refrigeraci?n</t>
  </si>
  <si>
    <t xml:space="preserve">27 </t>
  </si>
  <si>
    <t>METRO</t>
  </si>
  <si>
    <t>Soga sintetica  100 metros de c/u 18mm</t>
  </si>
  <si>
    <t xml:space="preserve">28 </t>
  </si>
  <si>
    <t>Pico de loro  de loro 12"</t>
  </si>
  <si>
    <t xml:space="preserve">29 </t>
  </si>
  <si>
    <t>Caja de herramientas  12"</t>
  </si>
  <si>
    <t xml:space="preserve">30 </t>
  </si>
  <si>
    <t>Kit Mecha copa p/ metal</t>
  </si>
  <si>
    <t xml:space="preserve">31 </t>
  </si>
  <si>
    <t>Pistola p/ silicona reforzado c/ cremallera</t>
  </si>
  <si>
    <t xml:space="preserve">32 </t>
  </si>
  <si>
    <t>Pistola de calor  1800W c/ maletin</t>
  </si>
  <si>
    <t xml:space="preserve">33 </t>
  </si>
  <si>
    <t>Serrucho de durlock</t>
  </si>
  <si>
    <t xml:space="preserve">34 </t>
  </si>
  <si>
    <t>Martillo de carpintero y galponero</t>
  </si>
  <si>
    <t xml:space="preserve">35 </t>
  </si>
  <si>
    <t>Juego de terraja cuerpo de aluminio manual 1 1/4", 1 1/2", 2"</t>
  </si>
  <si>
    <t xml:space="preserve">36 </t>
  </si>
  <si>
    <t>Llaves allen juego por pulgada largas (angular)</t>
  </si>
  <si>
    <t xml:space="preserve">37 </t>
  </si>
  <si>
    <t>Llaves allen juego milimetrica largas (angular)</t>
  </si>
  <si>
    <t xml:space="preserve">38 </t>
  </si>
  <si>
    <t>Kit de punta para atornilladora</t>
  </si>
  <si>
    <t xml:space="preserve">39 </t>
  </si>
  <si>
    <t>Calibre 530 101</t>
  </si>
  <si>
    <t xml:space="preserve">40 </t>
  </si>
  <si>
    <t>Hoja de sierra  12"</t>
  </si>
  <si>
    <t xml:space="preserve">41 </t>
  </si>
  <si>
    <t>Juego de limas redodandas</t>
  </si>
  <si>
    <t xml:space="preserve">42 </t>
  </si>
  <si>
    <t>Set Kit Juego De Limas Cortas Total 6 Piezas 140 Mm Tht91462</t>
  </si>
  <si>
    <t xml:space="preserve">43 </t>
  </si>
  <si>
    <t>Llave pico de loro 10"</t>
  </si>
  <si>
    <t xml:space="preserve">44 </t>
  </si>
  <si>
    <t>Cinta aisladora blanca</t>
  </si>
  <si>
    <t xml:space="preserve">45 </t>
  </si>
  <si>
    <t>Llaves tubo de 4mm a 13mm</t>
  </si>
  <si>
    <t xml:space="preserve">46 </t>
  </si>
  <si>
    <t>Cartuchera para herramientas T23</t>
  </si>
  <si>
    <t xml:space="preserve">47 </t>
  </si>
  <si>
    <t>Juego de terraja cuerpo de aluminio manual 1/2", 3/4, 1"</t>
  </si>
  <si>
    <t xml:space="preserve">48 </t>
  </si>
  <si>
    <t>Fleje destapa cañerias por 18mm</t>
  </si>
  <si>
    <t xml:space="preserve">49 </t>
  </si>
  <si>
    <t>Cinta pasa cable 20 metros con alma de acero</t>
  </si>
  <si>
    <t xml:space="preserve">50 </t>
  </si>
  <si>
    <t>KILO</t>
  </si>
  <si>
    <t>Alambre de fardo (kilos)</t>
  </si>
  <si>
    <t xml:space="preserve">51 </t>
  </si>
  <si>
    <t>Kit para soldar estaño (estaño, soldador, soporte y desoldador)</t>
  </si>
  <si>
    <t xml:space="preserve">52 </t>
  </si>
  <si>
    <t>Llave pico de loro 7"</t>
  </si>
  <si>
    <t xml:space="preserve">53 </t>
  </si>
  <si>
    <t>Juego de llaves fijas milimetrica</t>
  </si>
  <si>
    <t xml:space="preserve">54 </t>
  </si>
  <si>
    <t>Juego de llaves fijas por pulgada</t>
  </si>
  <si>
    <t xml:space="preserve">55 </t>
  </si>
  <si>
    <t>Juego de llaves torx  T10 - T15 - T20 - T25 - T27 - T30 - T40 - T45 - T50.</t>
  </si>
  <si>
    <t xml:space="preserve">56 </t>
  </si>
  <si>
    <t>Discos de desbaste 4,2"</t>
  </si>
  <si>
    <t xml:space="preserve">57 </t>
  </si>
  <si>
    <t>Cutter para placas de yeso tipo Durlock</t>
  </si>
  <si>
    <t xml:space="preserve">58 </t>
  </si>
  <si>
    <t>Cutter cuerpo de metal  hoja grande</t>
  </si>
  <si>
    <t xml:space="preserve">59 </t>
  </si>
  <si>
    <t>Cutter cuerpo de metal hoja chica</t>
  </si>
  <si>
    <t xml:space="preserve">60 </t>
  </si>
  <si>
    <t>Electrodos 2,5 punta azul conarco</t>
  </si>
  <si>
    <t xml:space="preserve">61 </t>
  </si>
  <si>
    <t>Arco de sierra 12"</t>
  </si>
  <si>
    <t xml:space="preserve">62 </t>
  </si>
  <si>
    <t>Destornilladores  aislados 1000v planos 1/8" x 4"  (3,5)</t>
  </si>
  <si>
    <t xml:space="preserve">63 </t>
  </si>
  <si>
    <t>Destornilladores  aislados 1000v planos 5/32" x 4"  (4)</t>
  </si>
  <si>
    <t xml:space="preserve">64 </t>
  </si>
  <si>
    <t>Destornilladores  aislados 1000v planos 7/32" x 5" (5,5)</t>
  </si>
  <si>
    <t xml:space="preserve">65 </t>
  </si>
  <si>
    <t>Destornilladores  aislados 1000v philips PH1</t>
  </si>
  <si>
    <t xml:space="preserve">66 </t>
  </si>
  <si>
    <t>Destornilladores  aislados 1000v philips PH2</t>
  </si>
  <si>
    <t xml:space="preserve">67 </t>
  </si>
  <si>
    <t>Alicate aislado 9"</t>
  </si>
  <si>
    <t xml:space="preserve">68 </t>
  </si>
  <si>
    <t>Pinza de punta</t>
  </si>
  <si>
    <t xml:space="preserve">69 </t>
  </si>
  <si>
    <t>Mecha caladora multiple ba?ada en titanio hasta 50mm</t>
  </si>
  <si>
    <t xml:space="preserve">70 </t>
  </si>
  <si>
    <t>Tijera de hojalata para durlock</t>
  </si>
  <si>
    <t xml:space="preserve">71 </t>
  </si>
  <si>
    <t>Corta fierro</t>
  </si>
  <si>
    <t xml:space="preserve">72 </t>
  </si>
  <si>
    <t>Kit Mecha copa p/ pared</t>
  </si>
  <si>
    <t xml:space="preserve">73 </t>
  </si>
  <si>
    <t>Cinta perforada  rollo 30mts</t>
  </si>
  <si>
    <t xml:space="preserve">74 </t>
  </si>
  <si>
    <t>Perilleros philips</t>
  </si>
  <si>
    <t xml:space="preserve">75 </t>
  </si>
  <si>
    <t>Tenaza</t>
  </si>
  <si>
    <t xml:space="preserve">76 </t>
  </si>
  <si>
    <t>Cartuchera para herramientas T20</t>
  </si>
  <si>
    <t xml:space="preserve">77 </t>
  </si>
  <si>
    <t>Linterna tipo minero</t>
  </si>
  <si>
    <t xml:space="preserve">78 </t>
  </si>
  <si>
    <t>Plomada</t>
  </si>
  <si>
    <t xml:space="preserve">79 </t>
  </si>
  <si>
    <t>Maza 1kg</t>
  </si>
  <si>
    <t xml:space="preserve">80 </t>
  </si>
  <si>
    <t>Pinza tipo perro</t>
  </si>
  <si>
    <t xml:space="preserve">81 </t>
  </si>
  <si>
    <t>Nivel de burbuja 30cm</t>
  </si>
  <si>
    <t xml:space="preserve">82 </t>
  </si>
  <si>
    <t>Remachadora</t>
  </si>
  <si>
    <t xml:space="preserve">83 </t>
  </si>
  <si>
    <t>Kit Mecha copa p/ madera</t>
  </si>
  <si>
    <t xml:space="preserve">84 </t>
  </si>
  <si>
    <t>Maza de goma</t>
  </si>
  <si>
    <t xml:space="preserve">85 </t>
  </si>
  <si>
    <t>Arco de sierra 15cm</t>
  </si>
  <si>
    <t xml:space="preserve">86 </t>
  </si>
  <si>
    <t>Lapiz diamantado</t>
  </si>
  <si>
    <t xml:space="preserve">87 </t>
  </si>
  <si>
    <t>Tira de cable canal 18mmx21mm (tiras de 2mts)</t>
  </si>
  <si>
    <t xml:space="preserve">88 </t>
  </si>
  <si>
    <t>Respuesto de arco de sierra 15cm</t>
  </si>
  <si>
    <t xml:space="preserve">89 </t>
  </si>
  <si>
    <t>Tirabuzon 18mm</t>
  </si>
  <si>
    <t xml:space="preserve">90 </t>
  </si>
  <si>
    <t>Manija 18mm</t>
  </si>
  <si>
    <t xml:space="preserve">91 </t>
  </si>
  <si>
    <t>Bocha de aluminio 18mm</t>
  </si>
  <si>
    <t xml:space="preserve">92 </t>
  </si>
  <si>
    <t>Cepillos de alambre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</si>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</sst>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9"/>
  <sheetViews>
    <sheetView tabSelected="1" workbookViewId="0" topLeftCell="A1">
      <selection activeCell="G109" sqref="G10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69</v>
      </c>
      <c r="D38" s="9">
        <v>30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3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3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3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2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15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116</v>
      </c>
      <c r="D61" s="14">
        <v>3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1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16</v>
      </c>
      <c r="D63" s="14">
        <v>3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16</v>
      </c>
      <c r="D64" s="9">
        <v>1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16</v>
      </c>
      <c r="D65" s="14">
        <v>1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16</v>
      </c>
      <c r="D66" s="9">
        <v>1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16</v>
      </c>
      <c r="D67" s="14">
        <v>5</v>
      </c>
      <c r="E67" s="17" t="s">
        <v>129</v>
      </c>
      <c r="F67" s="18"/>
      <c r="G67" s="18" t="e">
        <f>(D67*F67)</f>
        <v>#VALUE!</v>
      </c>
    </row>
    <row r="68" spans="1:7" ht="15">
      <c r="A68" s="10" t="s">
        <v>130</v>
      </c>
      <c r="B68" s="11" t="s">
        <v>15</v>
      </c>
      <c r="C68" s="11" t="s">
        <v>16</v>
      </c>
      <c r="D68" s="9">
        <v>2</v>
      </c>
      <c r="E68" s="12" t="s">
        <v>131</v>
      </c>
      <c r="F68" s="13"/>
      <c r="G68" s="13" t="e">
        <f>(D68*F68)</f>
        <v>#VALUE!</v>
      </c>
    </row>
    <row r="69" spans="1:7" ht="15">
      <c r="A69" s="15" t="s">
        <v>132</v>
      </c>
      <c r="B69" s="16" t="s">
        <v>15</v>
      </c>
      <c r="C69" s="16" t="s">
        <v>16</v>
      </c>
      <c r="D69" s="14">
        <v>5</v>
      </c>
      <c r="E69" s="17" t="s">
        <v>133</v>
      </c>
      <c r="F69" s="18"/>
      <c r="G69" s="18" t="e">
        <f>(D69*F69)</f>
        <v>#VALUE!</v>
      </c>
    </row>
    <row r="70" spans="1:7" ht="15">
      <c r="A70" s="10" t="s">
        <v>134</v>
      </c>
      <c r="B70" s="11" t="s">
        <v>15</v>
      </c>
      <c r="C70" s="11" t="s">
        <v>16</v>
      </c>
      <c r="D70" s="9">
        <v>5</v>
      </c>
      <c r="E70" s="12" t="s">
        <v>135</v>
      </c>
      <c r="F70" s="13"/>
      <c r="G70" s="13" t="e">
        <f>(D70*F70)</f>
        <v>#VALUE!</v>
      </c>
    </row>
    <row r="71" spans="1:7" ht="15">
      <c r="A71" s="15" t="s">
        <v>136</v>
      </c>
      <c r="B71" s="16" t="s">
        <v>15</v>
      </c>
      <c r="C71" s="16" t="s">
        <v>16</v>
      </c>
      <c r="D71" s="14">
        <v>5</v>
      </c>
      <c r="E71" s="17" t="s">
        <v>137</v>
      </c>
      <c r="F71" s="18"/>
      <c r="G71" s="18" t="e">
        <f>(D71*F71)</f>
        <v>#VALUE!</v>
      </c>
    </row>
    <row r="72" spans="1:7" ht="15">
      <c r="A72" s="10" t="s">
        <v>138</v>
      </c>
      <c r="B72" s="11" t="s">
        <v>15</v>
      </c>
      <c r="C72" s="11" t="s">
        <v>16</v>
      </c>
      <c r="D72" s="9">
        <v>1</v>
      </c>
      <c r="E72" s="12" t="s">
        <v>139</v>
      </c>
      <c r="F72" s="13"/>
      <c r="G72" s="13" t="e">
        <f>(D72*F72)</f>
        <v>#VALUE!</v>
      </c>
    </row>
    <row r="73" spans="1:7" ht="15">
      <c r="A73" s="15" t="s">
        <v>140</v>
      </c>
      <c r="B73" s="16" t="s">
        <v>15</v>
      </c>
      <c r="C73" s="16" t="s">
        <v>16</v>
      </c>
      <c r="D73" s="14">
        <v>3</v>
      </c>
      <c r="E73" s="17" t="s">
        <v>141</v>
      </c>
      <c r="F73" s="18"/>
      <c r="G73" s="18" t="e">
        <f>(D73*F73)</f>
        <v>#VALUE!</v>
      </c>
    </row>
    <row r="74" spans="1:7" ht="15">
      <c r="A74" s="10" t="s">
        <v>142</v>
      </c>
      <c r="B74" s="11" t="s">
        <v>15</v>
      </c>
      <c r="C74" s="11" t="s">
        <v>16</v>
      </c>
      <c r="D74" s="9">
        <v>3</v>
      </c>
      <c r="E74" s="12" t="s">
        <v>143</v>
      </c>
      <c r="F74" s="13"/>
      <c r="G74" s="13" t="e">
        <f>(D74*F74)</f>
        <v>#VALUE!</v>
      </c>
    </row>
    <row r="75" spans="1:7" ht="15">
      <c r="A75" s="15" t="s">
        <v>144</v>
      </c>
      <c r="B75" s="16" t="s">
        <v>15</v>
      </c>
      <c r="C75" s="16" t="s">
        <v>16</v>
      </c>
      <c r="D75" s="14">
        <v>3</v>
      </c>
      <c r="E75" s="17" t="s">
        <v>145</v>
      </c>
      <c r="F75" s="18"/>
      <c r="G75" s="18" t="e">
        <f>(D75*F75)</f>
        <v>#VALUE!</v>
      </c>
    </row>
    <row r="76" spans="1:7" ht="15">
      <c r="A76" s="10" t="s">
        <v>146</v>
      </c>
      <c r="B76" s="11" t="s">
        <v>15</v>
      </c>
      <c r="C76" s="11" t="s">
        <v>16</v>
      </c>
      <c r="D76" s="9">
        <v>3</v>
      </c>
      <c r="E76" s="12" t="s">
        <v>147</v>
      </c>
      <c r="F76" s="13"/>
      <c r="G76" s="13" t="e">
        <f>(D76*F76)</f>
        <v>#VALUE!</v>
      </c>
    </row>
    <row r="77" spans="1:7" ht="15">
      <c r="A77" s="15" t="s">
        <v>148</v>
      </c>
      <c r="B77" s="16" t="s">
        <v>15</v>
      </c>
      <c r="C77" s="16" t="s">
        <v>16</v>
      </c>
      <c r="D77" s="14">
        <v>3</v>
      </c>
      <c r="E77" s="17" t="s">
        <v>149</v>
      </c>
      <c r="F77" s="18"/>
      <c r="G77" s="18" t="e">
        <f>(D77*F77)</f>
        <v>#VALUE!</v>
      </c>
    </row>
    <row r="78" spans="1:7" ht="15">
      <c r="A78" s="10" t="s">
        <v>150</v>
      </c>
      <c r="B78" s="11" t="s">
        <v>15</v>
      </c>
      <c r="C78" s="11" t="s">
        <v>16</v>
      </c>
      <c r="D78" s="9">
        <v>3</v>
      </c>
      <c r="E78" s="12" t="s">
        <v>151</v>
      </c>
      <c r="F78" s="13"/>
      <c r="G78" s="13" t="e">
        <f>(D78*F78)</f>
        <v>#VALUE!</v>
      </c>
    </row>
    <row r="79" spans="1:7" ht="15">
      <c r="A79" s="15" t="s">
        <v>152</v>
      </c>
      <c r="B79" s="16" t="s">
        <v>15</v>
      </c>
      <c r="C79" s="16" t="s">
        <v>16</v>
      </c>
      <c r="D79" s="14">
        <v>3</v>
      </c>
      <c r="E79" s="17" t="s">
        <v>153</v>
      </c>
      <c r="F79" s="18"/>
      <c r="G79" s="18" t="e">
        <f>(D79*F79)</f>
        <v>#VALUE!</v>
      </c>
    </row>
    <row r="80" spans="1:7" ht="15">
      <c r="A80" s="10" t="s">
        <v>154</v>
      </c>
      <c r="B80" s="11" t="s">
        <v>15</v>
      </c>
      <c r="C80" s="11" t="s">
        <v>16</v>
      </c>
      <c r="D80" s="9">
        <v>1</v>
      </c>
      <c r="E80" s="12" t="s">
        <v>155</v>
      </c>
      <c r="F80" s="13"/>
      <c r="G80" s="13" t="e">
        <f>(D80*F80)</f>
        <v>#VALUE!</v>
      </c>
    </row>
    <row r="81" spans="1:7" ht="15">
      <c r="A81" s="15" t="s">
        <v>156</v>
      </c>
      <c r="B81" s="16" t="s">
        <v>15</v>
      </c>
      <c r="C81" s="16" t="s">
        <v>16</v>
      </c>
      <c r="D81" s="14">
        <v>2</v>
      </c>
      <c r="E81" s="17" t="s">
        <v>157</v>
      </c>
      <c r="F81" s="18"/>
      <c r="G81" s="18" t="e">
        <f>(D81*F81)</f>
        <v>#VALUE!</v>
      </c>
    </row>
    <row r="82" spans="1:7" ht="15">
      <c r="A82" s="10" t="s">
        <v>158</v>
      </c>
      <c r="B82" s="11" t="s">
        <v>15</v>
      </c>
      <c r="C82" s="11" t="s">
        <v>16</v>
      </c>
      <c r="D82" s="9">
        <v>1</v>
      </c>
      <c r="E82" s="12" t="s">
        <v>159</v>
      </c>
      <c r="F82" s="13"/>
      <c r="G82" s="13" t="e">
        <f>(D82*F82)</f>
        <v>#VALUE!</v>
      </c>
    </row>
    <row r="83" spans="1:7" ht="15">
      <c r="A83" s="15" t="s">
        <v>160</v>
      </c>
      <c r="B83" s="16" t="s">
        <v>15</v>
      </c>
      <c r="C83" s="16" t="s">
        <v>16</v>
      </c>
      <c r="D83" s="14">
        <v>1</v>
      </c>
      <c r="E83" s="17" t="s">
        <v>161</v>
      </c>
      <c r="F83" s="18"/>
      <c r="G83" s="18" t="e">
        <f>(D83*F83)</f>
        <v>#VALUE!</v>
      </c>
    </row>
    <row r="84" spans="1:7" ht="15">
      <c r="A84" s="10" t="s">
        <v>162</v>
      </c>
      <c r="B84" s="11" t="s">
        <v>15</v>
      </c>
      <c r="C84" s="11" t="s">
        <v>16</v>
      </c>
      <c r="D84" s="9">
        <v>1</v>
      </c>
      <c r="E84" s="12" t="s">
        <v>163</v>
      </c>
      <c r="F84" s="13"/>
      <c r="G84" s="13" t="e">
        <f>(D84*F84)</f>
        <v>#VALUE!</v>
      </c>
    </row>
    <row r="85" spans="1:7" ht="15">
      <c r="A85" s="15" t="s">
        <v>164</v>
      </c>
      <c r="B85" s="16" t="s">
        <v>15</v>
      </c>
      <c r="C85" s="16" t="s">
        <v>16</v>
      </c>
      <c r="D85" s="14">
        <v>2</v>
      </c>
      <c r="E85" s="17" t="s">
        <v>165</v>
      </c>
      <c r="F85" s="18"/>
      <c r="G85" s="18" t="e">
        <f>(D85*F85)</f>
        <v>#VALUE!</v>
      </c>
    </row>
    <row r="86" spans="1:7" ht="15">
      <c r="A86" s="10" t="s">
        <v>166</v>
      </c>
      <c r="B86" s="11" t="s">
        <v>15</v>
      </c>
      <c r="C86" s="11" t="s">
        <v>16</v>
      </c>
      <c r="D86" s="9">
        <v>2</v>
      </c>
      <c r="E86" s="12" t="s">
        <v>167</v>
      </c>
      <c r="F86" s="13"/>
      <c r="G86" s="13" t="e">
        <f>(D86*F86)</f>
        <v>#VALUE!</v>
      </c>
    </row>
    <row r="87" spans="1:7" ht="15">
      <c r="A87" s="15" t="s">
        <v>168</v>
      </c>
      <c r="B87" s="16" t="s">
        <v>15</v>
      </c>
      <c r="C87" s="16" t="s">
        <v>16</v>
      </c>
      <c r="D87" s="14">
        <v>2</v>
      </c>
      <c r="E87" s="17" t="s">
        <v>169</v>
      </c>
      <c r="F87" s="18"/>
      <c r="G87" s="18" t="e">
        <f>(D87*F87)</f>
        <v>#VALUE!</v>
      </c>
    </row>
    <row r="88" spans="1:7" ht="15">
      <c r="A88" s="10" t="s">
        <v>170</v>
      </c>
      <c r="B88" s="11" t="s">
        <v>15</v>
      </c>
      <c r="C88" s="11" t="s">
        <v>16</v>
      </c>
      <c r="D88" s="9">
        <v>1</v>
      </c>
      <c r="E88" s="12" t="s">
        <v>171</v>
      </c>
      <c r="F88" s="13"/>
      <c r="G88" s="13" t="e">
        <f>(D88*F88)</f>
        <v>#VALUE!</v>
      </c>
    </row>
    <row r="89" spans="1:7" ht="15">
      <c r="A89" s="15" t="s">
        <v>172</v>
      </c>
      <c r="B89" s="16" t="s">
        <v>15</v>
      </c>
      <c r="C89" s="16" t="s">
        <v>16</v>
      </c>
      <c r="D89" s="14">
        <v>3</v>
      </c>
      <c r="E89" s="17" t="s">
        <v>173</v>
      </c>
      <c r="F89" s="18"/>
      <c r="G89" s="18" t="e">
        <f>(D89*F89)</f>
        <v>#VALUE!</v>
      </c>
    </row>
    <row r="90" spans="1:7" ht="15">
      <c r="A90" s="10" t="s">
        <v>174</v>
      </c>
      <c r="B90" s="11" t="s">
        <v>15</v>
      </c>
      <c r="C90" s="11" t="s">
        <v>16</v>
      </c>
      <c r="D90" s="9">
        <v>2</v>
      </c>
      <c r="E90" s="12" t="s">
        <v>175</v>
      </c>
      <c r="F90" s="13"/>
      <c r="G90" s="13" t="e">
        <f>(D90*F90)</f>
        <v>#VALUE!</v>
      </c>
    </row>
    <row r="91" spans="1:7" ht="15">
      <c r="A91" s="15" t="s">
        <v>176</v>
      </c>
      <c r="B91" s="16" t="s">
        <v>15</v>
      </c>
      <c r="C91" s="16" t="s">
        <v>16</v>
      </c>
      <c r="D91" s="14">
        <v>1</v>
      </c>
      <c r="E91" s="17" t="s">
        <v>177</v>
      </c>
      <c r="F91" s="18"/>
      <c r="G91" s="18" t="e">
        <f>(D91*F91)</f>
        <v>#VALUE!</v>
      </c>
    </row>
    <row r="92" spans="1:7" ht="15">
      <c r="A92" s="10" t="s">
        <v>178</v>
      </c>
      <c r="B92" s="11" t="s">
        <v>15</v>
      </c>
      <c r="C92" s="11" t="s">
        <v>16</v>
      </c>
      <c r="D92" s="9">
        <v>2</v>
      </c>
      <c r="E92" s="12" t="s">
        <v>179</v>
      </c>
      <c r="F92" s="13"/>
      <c r="G92" s="13" t="e">
        <f>(D92*F92)</f>
        <v>#VALUE!</v>
      </c>
    </row>
    <row r="93" spans="1:7" ht="15">
      <c r="A93" s="15" t="s">
        <v>180</v>
      </c>
      <c r="B93" s="16" t="s">
        <v>15</v>
      </c>
      <c r="C93" s="16" t="s">
        <v>16</v>
      </c>
      <c r="D93" s="14">
        <v>2</v>
      </c>
      <c r="E93" s="17" t="s">
        <v>181</v>
      </c>
      <c r="F93" s="18"/>
      <c r="G93" s="18" t="e">
        <f>(D93*F93)</f>
        <v>#VALUE!</v>
      </c>
    </row>
    <row r="94" spans="1:7" ht="15">
      <c r="A94" s="10" t="s">
        <v>182</v>
      </c>
      <c r="B94" s="11" t="s">
        <v>15</v>
      </c>
      <c r="C94" s="11" t="s">
        <v>16</v>
      </c>
      <c r="D94" s="9">
        <v>1</v>
      </c>
      <c r="E94" s="12" t="s">
        <v>183</v>
      </c>
      <c r="F94" s="13"/>
      <c r="G94" s="13" t="e">
        <f>(D94*F94)</f>
        <v>#VALUE!</v>
      </c>
    </row>
    <row r="95" spans="1:7" ht="15">
      <c r="A95" s="15" t="s">
        <v>184</v>
      </c>
      <c r="B95" s="16" t="s">
        <v>15</v>
      </c>
      <c r="C95" s="16" t="s">
        <v>16</v>
      </c>
      <c r="D95" s="14">
        <v>1</v>
      </c>
      <c r="E95" s="17" t="s">
        <v>185</v>
      </c>
      <c r="F95" s="18"/>
      <c r="G95" s="18" t="e">
        <f>(D95*F95)</f>
        <v>#VALUE!</v>
      </c>
    </row>
    <row r="96" spans="1:7" ht="15">
      <c r="A96" s="10" t="s">
        <v>186</v>
      </c>
      <c r="B96" s="11" t="s">
        <v>15</v>
      </c>
      <c r="C96" s="11" t="s">
        <v>16</v>
      </c>
      <c r="D96" s="9">
        <v>4</v>
      </c>
      <c r="E96" s="12" t="s">
        <v>187</v>
      </c>
      <c r="F96" s="13"/>
      <c r="G96" s="13" t="e">
        <f>(D96*F96)</f>
        <v>#VALUE!</v>
      </c>
    </row>
    <row r="97" spans="1:7" ht="15">
      <c r="A97" s="15" t="s">
        <v>188</v>
      </c>
      <c r="B97" s="16" t="s">
        <v>15</v>
      </c>
      <c r="C97" s="16" t="s">
        <v>16</v>
      </c>
      <c r="D97" s="14">
        <v>2</v>
      </c>
      <c r="E97" s="17" t="s">
        <v>189</v>
      </c>
      <c r="F97" s="18"/>
      <c r="G97" s="18" t="e">
        <f>(D97*F97)</f>
        <v>#VALUE!</v>
      </c>
    </row>
    <row r="98" spans="1:7" ht="15">
      <c r="A98" s="10" t="s">
        <v>190</v>
      </c>
      <c r="B98" s="11" t="s">
        <v>15</v>
      </c>
      <c r="C98" s="11" t="s">
        <v>16</v>
      </c>
      <c r="D98" s="9">
        <v>10</v>
      </c>
      <c r="E98" s="12" t="s">
        <v>191</v>
      </c>
      <c r="F98" s="13"/>
      <c r="G98" s="13" t="e">
        <f>(D98*F98)</f>
        <v>#VALUE!</v>
      </c>
    </row>
    <row r="99" spans="1:7" ht="15">
      <c r="A99" s="15" t="s">
        <v>192</v>
      </c>
      <c r="B99" s="16" t="s">
        <v>15</v>
      </c>
      <c r="C99" s="16" t="s">
        <v>16</v>
      </c>
      <c r="D99" s="14">
        <v>10</v>
      </c>
      <c r="E99" s="17" t="s">
        <v>193</v>
      </c>
      <c r="F99" s="18"/>
      <c r="G99" s="18" t="e">
        <f>(D99*F99)</f>
        <v>#VALUE!</v>
      </c>
    </row>
    <row r="100" spans="1:7" ht="15">
      <c r="A100" s="10" t="s">
        <v>194</v>
      </c>
      <c r="B100" s="11" t="s">
        <v>15</v>
      </c>
      <c r="C100" s="11" t="s">
        <v>16</v>
      </c>
      <c r="D100" s="9">
        <v>2</v>
      </c>
      <c r="E100" s="12" t="s">
        <v>195</v>
      </c>
      <c r="F100" s="13"/>
      <c r="G100" s="13" t="e">
        <f>(D100*F100)</f>
        <v>#VALUE!</v>
      </c>
    </row>
    <row r="101" spans="1:7" ht="15">
      <c r="A101" s="15" t="s">
        <v>196</v>
      </c>
      <c r="B101" s="16" t="s">
        <v>15</v>
      </c>
      <c r="C101" s="16" t="s">
        <v>16</v>
      </c>
      <c r="D101" s="14">
        <v>2</v>
      </c>
      <c r="E101" s="17" t="s">
        <v>197</v>
      </c>
      <c r="F101" s="18"/>
      <c r="G101" s="18" t="e">
        <f>(D101*F101)</f>
        <v>#VALUE!</v>
      </c>
    </row>
    <row r="102" spans="1:7" ht="15">
      <c r="A102" s="10" t="s">
        <v>198</v>
      </c>
      <c r="B102" s="11" t="s">
        <v>15</v>
      </c>
      <c r="C102" s="11" t="s">
        <v>16</v>
      </c>
      <c r="D102" s="9">
        <v>2</v>
      </c>
      <c r="E102" s="12" t="s">
        <v>199</v>
      </c>
      <c r="F102" s="13"/>
      <c r="G102" s="13" t="e">
        <f>(D102*F102)</f>
        <v>#VALUE!</v>
      </c>
    </row>
    <row r="103" spans="1:7" ht="15">
      <c r="A103" s="15" t="s">
        <v>200</v>
      </c>
      <c r="B103" s="16" t="s">
        <v>15</v>
      </c>
      <c r="C103" s="16" t="s">
        <v>16</v>
      </c>
      <c r="D103" s="14">
        <v>1</v>
      </c>
      <c r="E103" s="17" t="s">
        <v>201</v>
      </c>
      <c r="F103" s="18"/>
      <c r="G103" s="18" t="e">
        <f>(D103*F103)</f>
        <v>#VALUE!</v>
      </c>
    </row>
    <row r="105" ht="15">
      <c r="F105" s="19" t="s">
        <v>202</v>
      </c>
    </row>
    <row r="107" spans="6:7" ht="15">
      <c r="F107" s="20" t="s">
        <v>203</v>
      </c>
      <c r="G107" s="20"/>
    </row>
    <row r="109" spans="6:7" ht="15">
      <c r="F109" s="20" t="s">
        <v>204</v>
      </c>
      <c r="G10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7:G107"/>
    <mergeCell ref="F109:G10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2024-05-06T10:31:16Z</dcterms:created>
  <dcterms:modified xsi:type="dcterms:W3CDTF">2024-05-06T10:31:16Z</dcterms:modified>
  <cp:category/>
  <cp:version/>
  <cp:contentType/>
  <cp:contentStatus/>
</cp:coreProperties>
</file>